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拟选聘" sheetId="1" r:id="rId1"/>
  </sheets>
  <definedNames>
    <definedName name="_xlnm._FilterDatabase" localSheetId="0" hidden="1">拟选聘!$A$3:$M$14</definedName>
    <definedName name="_xlnm.Print_Titles" localSheetId="0">拟选聘!$3:$3</definedName>
  </definedNames>
  <calcPr calcId="144525" concurrentCalc="0"/>
</workbook>
</file>

<file path=xl/sharedStrings.xml><?xml version="1.0" encoding="utf-8"?>
<sst xmlns="http://schemas.openxmlformats.org/spreadsheetml/2006/main" count="50">
  <si>
    <t>平凉市2021年公开选聘行政村专职化党组织书记（崆峒区）拟选聘人员名单</t>
  </si>
  <si>
    <t>序号</t>
  </si>
  <si>
    <t>姓名</t>
  </si>
  <si>
    <t>性别</t>
  </si>
  <si>
    <t>年龄</t>
  </si>
  <si>
    <t>民族</t>
  </si>
  <si>
    <t>准考证号</t>
  </si>
  <si>
    <t>毕业院校</t>
  </si>
  <si>
    <t>全日制学历</t>
  </si>
  <si>
    <t>原工作单位</t>
  </si>
  <si>
    <r>
      <rPr>
        <b/>
        <sz val="10"/>
        <rFont val="宋体"/>
        <charset val="134"/>
      </rPr>
      <t xml:space="preserve">笔试成绩
</t>
    </r>
    <r>
      <rPr>
        <b/>
        <sz val="8"/>
        <rFont val="宋体"/>
        <charset val="134"/>
      </rPr>
      <t>（120分制）</t>
    </r>
  </si>
  <si>
    <r>
      <rPr>
        <b/>
        <sz val="10"/>
        <rFont val="宋体"/>
        <charset val="134"/>
      </rPr>
      <t xml:space="preserve">笔试成绩
</t>
    </r>
    <r>
      <rPr>
        <b/>
        <sz val="8"/>
        <rFont val="宋体"/>
        <charset val="134"/>
      </rPr>
      <t>（百分制）</t>
    </r>
  </si>
  <si>
    <t>面试成绩</t>
  </si>
  <si>
    <t>备注</t>
  </si>
  <si>
    <t>范文娜</t>
  </si>
  <si>
    <t>女</t>
  </si>
  <si>
    <t>汉族</t>
  </si>
  <si>
    <t>黑龙江科技大学</t>
  </si>
  <si>
    <t>本科</t>
  </si>
  <si>
    <t>泾川县飞云镇人民政府</t>
  </si>
  <si>
    <t>姚淼翰</t>
  </si>
  <si>
    <t>男</t>
  </si>
  <si>
    <t>宁波大红鹰学院</t>
  </si>
  <si>
    <t>崆峒区峡门回族乡人民政府</t>
  </si>
  <si>
    <t>李红梅</t>
  </si>
  <si>
    <t>回族</t>
  </si>
  <si>
    <t>甘肃民族师范学院</t>
  </si>
  <si>
    <t>崆峒区西阳回族乡人民政府</t>
  </si>
  <si>
    <t>马小伟</t>
  </si>
  <si>
    <t>湖州师范学院</t>
  </si>
  <si>
    <t>崆峒区大寨回族乡人民政府</t>
  </si>
  <si>
    <t>杨智强</t>
  </si>
  <si>
    <t>甘肃农业大学</t>
  </si>
  <si>
    <t>崆峒区寨河回族乡人民政府</t>
  </si>
  <si>
    <t>郭  强</t>
  </si>
  <si>
    <t xml:space="preserve">兰州石化技术学院  </t>
  </si>
  <si>
    <t>大专</t>
  </si>
  <si>
    <t>崆峒区大秦回族乡人民政府</t>
  </si>
  <si>
    <t>郑建仁</t>
  </si>
  <si>
    <t>武威职业学院</t>
  </si>
  <si>
    <t>崆峒区花所镇人民政府</t>
  </si>
  <si>
    <t>卢海琴</t>
  </si>
  <si>
    <t>湖北生态工程职业技术学院</t>
  </si>
  <si>
    <t>泾川县荔堡镇人民政府</t>
  </si>
  <si>
    <t>朱  辉</t>
  </si>
  <si>
    <t>定西师专</t>
  </si>
  <si>
    <t>王继平</t>
  </si>
  <si>
    <t>崆峒区四十里铺镇人民政府</t>
  </si>
  <si>
    <t>朱晓青</t>
  </si>
  <si>
    <t>定西师范高等专科学校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</si>
</sst>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0"/>
      <name val="Arial"/>
      <charset val="0"/>
    </font>
    <font>
      <sz val="10"/>
      <name val="宋体"/>
      <charset val="0"/>
    </font>
    <font>
      <sz val="8"/>
      <name val="Arial"/>
      <charset val="0"/>
    </font>
    <font>
      <sz val="18"/>
      <name val="方正小标宋简体"/>
      <charset val="0"/>
    </font>
    <font>
      <b/>
      <sz val="10"/>
      <name val="宋体"/>
      <charset val="0"/>
    </font>
    <font>
      <sz val="10"/>
      <color theme="1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0"/>
    <xf numFmtId="0" fontId="15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N14"/>
  <sheetViews>
    <sheetView tabSelected="1" topLeftCell="A4" workbookViewId="0">
      <selection activeCell="A3" sqref="$A3:$XFD14"/>
    </sheetView>
  </sheetViews>
  <sheetFormatPr defaultColWidth="9.14285714285714" defaultRowHeight="12.75"/>
  <cols>
    <col min="1" max="1" width="4.71428571428571" style="2" customWidth="1"/>
    <col min="2" max="2" width="8.85714285714286" style="2" customWidth="1"/>
    <col min="3" max="3" width="5.28571428571429" style="2" customWidth="1"/>
    <col min="4" max="4" width="5" style="2" customWidth="1"/>
    <col min="5" max="5" width="5.14285714285714" style="2" customWidth="1"/>
    <col min="6" max="6" width="18.7142857142857" style="2" customWidth="1"/>
    <col min="7" max="7" width="28.8571428571429" style="3" customWidth="1"/>
    <col min="8" max="8" width="12.1428571428571" style="2" customWidth="1"/>
    <col min="9" max="9" width="27.7142857142857" style="2" customWidth="1"/>
    <col min="10" max="12" width="11.5714285714286" style="2" customWidth="1"/>
    <col min="13" max="13" width="6.14285714285714" style="2" customWidth="1"/>
    <col min="14" max="16384" width="9.14285714285714" style="2"/>
  </cols>
  <sheetData>
    <row r="1" ht="25" customHeight="1"/>
    <row r="2" ht="54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5" customHeight="1" spans="1:1636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</row>
    <row r="4" s="1" customFormat="1" ht="35" customHeight="1" spans="1:16368">
      <c r="A4" s="6">
        <v>1</v>
      </c>
      <c r="B4" s="7" t="s">
        <v>14</v>
      </c>
      <c r="C4" s="7" t="s">
        <v>15</v>
      </c>
      <c r="D4" s="6">
        <v>27</v>
      </c>
      <c r="E4" s="7" t="s">
        <v>16</v>
      </c>
      <c r="F4" s="7">
        <v>20211211001</v>
      </c>
      <c r="G4" s="7" t="s">
        <v>17</v>
      </c>
      <c r="H4" s="7" t="s">
        <v>18</v>
      </c>
      <c r="I4" s="7" t="s">
        <v>19</v>
      </c>
      <c r="J4" s="6">
        <v>89.8</v>
      </c>
      <c r="K4" s="10">
        <f>J4/1.2</f>
        <v>74.8333333333333</v>
      </c>
      <c r="L4" s="6">
        <v>90.8</v>
      </c>
      <c r="M4" s="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</row>
    <row r="5" s="1" customFormat="1" ht="35" customHeight="1" spans="1:16368">
      <c r="A5" s="6">
        <v>2</v>
      </c>
      <c r="B5" s="7" t="s">
        <v>20</v>
      </c>
      <c r="C5" s="7" t="s">
        <v>21</v>
      </c>
      <c r="D5" s="6">
        <v>32</v>
      </c>
      <c r="E5" s="7" t="s">
        <v>16</v>
      </c>
      <c r="F5" s="7">
        <v>20211211119</v>
      </c>
      <c r="G5" s="7" t="s">
        <v>22</v>
      </c>
      <c r="H5" s="7" t="s">
        <v>18</v>
      </c>
      <c r="I5" s="7" t="s">
        <v>23</v>
      </c>
      <c r="J5" s="6">
        <v>85.6</v>
      </c>
      <c r="K5" s="10">
        <f t="shared" ref="K5:K14" si="0">J5/1.2</f>
        <v>71.3333333333333</v>
      </c>
      <c r="L5" s="10">
        <v>92.88</v>
      </c>
      <c r="M5" s="6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</row>
    <row r="6" s="1" customFormat="1" ht="35" customHeight="1" spans="1:16368">
      <c r="A6" s="6">
        <v>3</v>
      </c>
      <c r="B6" s="7" t="s">
        <v>24</v>
      </c>
      <c r="C6" s="7" t="s">
        <v>15</v>
      </c>
      <c r="D6" s="6">
        <v>32</v>
      </c>
      <c r="E6" s="7" t="s">
        <v>25</v>
      </c>
      <c r="F6" s="7">
        <v>20211211162</v>
      </c>
      <c r="G6" s="7" t="s">
        <v>26</v>
      </c>
      <c r="H6" s="7" t="s">
        <v>18</v>
      </c>
      <c r="I6" s="7" t="s">
        <v>27</v>
      </c>
      <c r="J6" s="6">
        <v>89.4</v>
      </c>
      <c r="K6" s="10">
        <f t="shared" si="0"/>
        <v>74.5</v>
      </c>
      <c r="L6" s="10">
        <v>89.54</v>
      </c>
      <c r="M6" s="6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</row>
    <row r="7" s="1" customFormat="1" ht="35" customHeight="1" spans="1:16368">
      <c r="A7" s="6">
        <v>4</v>
      </c>
      <c r="B7" s="7" t="s">
        <v>28</v>
      </c>
      <c r="C7" s="7" t="s">
        <v>21</v>
      </c>
      <c r="D7" s="6">
        <v>34</v>
      </c>
      <c r="E7" s="7" t="s">
        <v>25</v>
      </c>
      <c r="F7" s="7">
        <v>20211211108</v>
      </c>
      <c r="G7" s="7" t="s">
        <v>29</v>
      </c>
      <c r="H7" s="7" t="s">
        <v>18</v>
      </c>
      <c r="I7" s="7" t="s">
        <v>30</v>
      </c>
      <c r="J7" s="6">
        <v>90.2</v>
      </c>
      <c r="K7" s="10">
        <f t="shared" si="0"/>
        <v>75.1666666666667</v>
      </c>
      <c r="L7" s="10">
        <v>87.9</v>
      </c>
      <c r="M7" s="6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</row>
    <row r="8" s="1" customFormat="1" ht="35" customHeight="1" spans="1:16368">
      <c r="A8" s="6">
        <v>5</v>
      </c>
      <c r="B8" s="7" t="s">
        <v>31</v>
      </c>
      <c r="C8" s="7" t="s">
        <v>21</v>
      </c>
      <c r="D8" s="6">
        <v>30</v>
      </c>
      <c r="E8" s="7" t="s">
        <v>25</v>
      </c>
      <c r="F8" s="7">
        <v>20211211125</v>
      </c>
      <c r="G8" s="7" t="s">
        <v>32</v>
      </c>
      <c r="H8" s="7" t="s">
        <v>18</v>
      </c>
      <c r="I8" s="7" t="s">
        <v>33</v>
      </c>
      <c r="J8" s="6">
        <v>87.8</v>
      </c>
      <c r="K8" s="10">
        <f t="shared" si="0"/>
        <v>73.1666666666667</v>
      </c>
      <c r="L8" s="10">
        <v>88.24</v>
      </c>
      <c r="M8" s="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</row>
    <row r="9" s="1" customFormat="1" ht="35" customHeight="1" spans="1:16368">
      <c r="A9" s="6">
        <v>6</v>
      </c>
      <c r="B9" s="7" t="s">
        <v>34</v>
      </c>
      <c r="C9" s="7" t="s">
        <v>21</v>
      </c>
      <c r="D9" s="6">
        <v>25</v>
      </c>
      <c r="E9" s="7" t="s">
        <v>16</v>
      </c>
      <c r="F9" s="7">
        <v>20211211017</v>
      </c>
      <c r="G9" s="7" t="s">
        <v>35</v>
      </c>
      <c r="H9" s="7" t="s">
        <v>36</v>
      </c>
      <c r="I9" s="7" t="s">
        <v>37</v>
      </c>
      <c r="J9" s="6">
        <v>83.8</v>
      </c>
      <c r="K9" s="10">
        <f t="shared" si="0"/>
        <v>69.8333333333333</v>
      </c>
      <c r="L9" s="10">
        <v>90.14</v>
      </c>
      <c r="M9" s="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</row>
    <row r="10" s="1" customFormat="1" ht="35" customHeight="1" spans="1:16368">
      <c r="A10" s="6">
        <v>7</v>
      </c>
      <c r="B10" s="7" t="s">
        <v>38</v>
      </c>
      <c r="C10" s="7" t="s">
        <v>21</v>
      </c>
      <c r="D10" s="6">
        <v>32</v>
      </c>
      <c r="E10" s="7" t="s">
        <v>16</v>
      </c>
      <c r="F10" s="7">
        <v>20211211051</v>
      </c>
      <c r="G10" s="7" t="s">
        <v>39</v>
      </c>
      <c r="H10" s="7" t="s">
        <v>36</v>
      </c>
      <c r="I10" s="7" t="s">
        <v>40</v>
      </c>
      <c r="J10" s="6">
        <v>82.8</v>
      </c>
      <c r="K10" s="10">
        <f t="shared" si="0"/>
        <v>69</v>
      </c>
      <c r="L10" s="10">
        <v>89.68</v>
      </c>
      <c r="M10" s="6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</row>
    <row r="11" s="1" customFormat="1" ht="35" customHeight="1" spans="1:16368">
      <c r="A11" s="6">
        <v>8</v>
      </c>
      <c r="B11" s="7" t="s">
        <v>41</v>
      </c>
      <c r="C11" s="7" t="s">
        <v>15</v>
      </c>
      <c r="D11" s="6">
        <v>34</v>
      </c>
      <c r="E11" s="7" t="s">
        <v>16</v>
      </c>
      <c r="F11" s="7">
        <v>20211211009</v>
      </c>
      <c r="G11" s="7" t="s">
        <v>42</v>
      </c>
      <c r="H11" s="7" t="s">
        <v>36</v>
      </c>
      <c r="I11" s="7" t="s">
        <v>43</v>
      </c>
      <c r="J11" s="6">
        <v>87</v>
      </c>
      <c r="K11" s="10">
        <f t="shared" si="0"/>
        <v>72.5</v>
      </c>
      <c r="L11" s="10">
        <v>85.76</v>
      </c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</row>
    <row r="12" s="1" customFormat="1" ht="35" customHeight="1" spans="1:16368">
      <c r="A12" s="6">
        <v>9</v>
      </c>
      <c r="B12" s="7" t="s">
        <v>44</v>
      </c>
      <c r="C12" s="7" t="s">
        <v>21</v>
      </c>
      <c r="D12" s="6">
        <v>29</v>
      </c>
      <c r="E12" s="7" t="s">
        <v>16</v>
      </c>
      <c r="F12" s="7">
        <v>20211211075</v>
      </c>
      <c r="G12" s="7" t="s">
        <v>45</v>
      </c>
      <c r="H12" s="7" t="s">
        <v>36</v>
      </c>
      <c r="I12" s="7" t="s">
        <v>40</v>
      </c>
      <c r="J12" s="6">
        <v>81.8</v>
      </c>
      <c r="K12" s="10">
        <f t="shared" si="0"/>
        <v>68.1666666666667</v>
      </c>
      <c r="L12" s="10">
        <v>89.86</v>
      </c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</row>
    <row r="13" s="1" customFormat="1" ht="35" customHeight="1" spans="1:16368">
      <c r="A13" s="6">
        <v>10</v>
      </c>
      <c r="B13" s="7" t="s">
        <v>46</v>
      </c>
      <c r="C13" s="7" t="s">
        <v>21</v>
      </c>
      <c r="D13" s="6">
        <v>34</v>
      </c>
      <c r="E13" s="7" t="s">
        <v>16</v>
      </c>
      <c r="F13" s="7">
        <v>20211211114</v>
      </c>
      <c r="G13" s="7" t="s">
        <v>39</v>
      </c>
      <c r="H13" s="7" t="s">
        <v>36</v>
      </c>
      <c r="I13" s="7" t="s">
        <v>47</v>
      </c>
      <c r="J13" s="6">
        <v>81.8</v>
      </c>
      <c r="K13" s="10">
        <f>J13/1.2</f>
        <v>68.1666666666667</v>
      </c>
      <c r="L13" s="10">
        <v>89.68</v>
      </c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</row>
    <row r="14" s="1" customFormat="1" ht="35" customHeight="1" spans="1:16368">
      <c r="A14" s="6">
        <v>11</v>
      </c>
      <c r="B14" s="7" t="s">
        <v>48</v>
      </c>
      <c r="C14" s="7" t="s">
        <v>21</v>
      </c>
      <c r="D14" s="6">
        <v>32</v>
      </c>
      <c r="E14" s="7" t="s">
        <v>16</v>
      </c>
      <c r="F14" s="7">
        <v>20211211130</v>
      </c>
      <c r="G14" s="7" t="s">
        <v>49</v>
      </c>
      <c r="H14" s="7" t="s">
        <v>36</v>
      </c>
      <c r="I14" s="7" t="s">
        <v>47</v>
      </c>
      <c r="J14" s="6">
        <v>81.2</v>
      </c>
      <c r="K14" s="10">
        <f>J14/1.2</f>
        <v>67.6666666666667</v>
      </c>
      <c r="L14" s="10">
        <v>90.1</v>
      </c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</row>
  </sheetData>
  <autoFilter ref="A3:M14"/>
  <mergeCells count="1">
    <mergeCell ref="A2:M2"/>
  </mergeCells>
  <printOptions horizontalCentered="1"/>
  <pageMargins left="0.393055555555556" right="0.393055555555556" top="1" bottom="0.786805555555556" header="0.5" footer="0.5"/>
  <pageSetup paperSize="9" scale="90" fitToWidth="0" fitToHeight="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崆峒区委组织部单位管理员</dc:creator>
  <dcterms:created xsi:type="dcterms:W3CDTF">2020-09-19T08:48:00Z</dcterms:created>
  <dcterms:modified xsi:type="dcterms:W3CDTF">2021-12-20T09:34:20Z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