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500" tabRatio="968"/>
  </bookViews>
  <sheets>
    <sheet name="2016、2017年三公经费" sheetId="47" r:id="rId1"/>
  </sheets>
  <definedNames>
    <definedName name="_xlnm.Print_Area" localSheetId="0">'2016、2017年三公经费'!$A$1:$D$15</definedName>
  </definedNames>
  <calcPr calcId="144525"/>
</workbook>
</file>

<file path=xl/sharedStrings.xml><?xml version="1.0" encoding="utf-8"?>
<sst xmlns="http://schemas.openxmlformats.org/spreadsheetml/2006/main" count="16">
  <si>
    <t>2017、2018年崆峒区一般公共预算“三公”经费、
会议费、培训费安排汇总表</t>
  </si>
  <si>
    <t>单位：万元</t>
  </si>
  <si>
    <t>项        目</t>
  </si>
  <si>
    <t>2017年
预算数</t>
  </si>
  <si>
    <t>2018年
预算数</t>
  </si>
  <si>
    <r>
      <t>2018</t>
    </r>
    <r>
      <rPr>
        <b/>
        <sz val="11"/>
        <color rgb="FF000000"/>
        <rFont val="宋体"/>
        <charset val="134"/>
      </rPr>
      <t>年预算数较上年增减</t>
    </r>
    <r>
      <rPr>
        <b/>
        <sz val="11"/>
        <color rgb="FF000000"/>
        <rFont val="Calibri"/>
        <charset val="134"/>
      </rPr>
      <t>%</t>
    </r>
  </si>
  <si>
    <t>一、“三公”经费</t>
  </si>
  <si>
    <t>其中：因公出国（境）费用</t>
  </si>
  <si>
    <t xml:space="preserve">     公务接待费</t>
  </si>
  <si>
    <t xml:space="preserve">     公务用车购置和运行费</t>
  </si>
  <si>
    <t xml:space="preserve">     其中：公务用车购置费</t>
  </si>
  <si>
    <t xml:space="preserve">         公务用车运行费</t>
  </si>
  <si>
    <t>二、会议费</t>
  </si>
  <si>
    <t>三、培训费</t>
  </si>
  <si>
    <t>总        计</t>
  </si>
  <si>
    <t xml:space="preserve">  注：本表中“三公”经费、会议费、培训费分别含在部门预算支出中。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</si>
</sst>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;[Red]0"/>
    <numFmt numFmtId="177" formatCode="_ * #,##0.0_ ;_ * \-#,##0.0_ ;_ * &quot;-&quot;?_ ;_ @_ "/>
  </numFmts>
  <fonts count="37">
    <font>
      <sz val="10"/>
      <name val="Arial"/>
      <charset val="134"/>
    </font>
    <font>
      <sz val="11"/>
      <color indexed="8"/>
      <name val="Calibri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rgb="FF000000"/>
      <name val="宋体"/>
      <charset val="134"/>
    </font>
    <font>
      <b/>
      <sz val="10"/>
      <color indexed="8"/>
      <name val="Arial Unicode MS"/>
      <charset val="134"/>
    </font>
    <font>
      <b/>
      <sz val="11"/>
      <color indexed="8"/>
      <name val="Arial Unicode MS"/>
      <charset val="134"/>
    </font>
    <font>
      <sz val="10"/>
      <color indexed="8"/>
      <name val="宋体"/>
      <charset val="134"/>
    </font>
    <font>
      <sz val="10"/>
      <color indexed="8"/>
      <name val="Arial Unicode MS"/>
      <charset val="134"/>
    </font>
    <font>
      <sz val="11"/>
      <color indexed="8"/>
      <name val="Arial Unicode MS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sz val="9"/>
      <name val="宋体"/>
      <charset val="134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000000"/>
      <name val="宋体"/>
      <charset val="134"/>
    </font>
    <font>
      <b/>
      <sz val="11"/>
      <color rgb="FF000000"/>
      <name val="Calibr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7" borderId="14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5" borderId="11" applyNumberFormat="0" applyFon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34" fillId="3" borderId="14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4" fillId="0" borderId="0"/>
    <xf numFmtId="0" fontId="16" fillId="2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9" fillId="0" borderId="0"/>
  </cellStyleXfs>
  <cellXfs count="22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right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 wrapText="1"/>
    </xf>
    <xf numFmtId="0" fontId="4" fillId="0" borderId="4" xfId="0" applyFont="1" applyBorder="1" applyAlignment="1" applyProtection="1">
      <alignment vertical="center" wrapText="1"/>
    </xf>
    <xf numFmtId="0" fontId="4" fillId="0" borderId="5" xfId="0" applyFont="1" applyBorder="1" applyAlignment="1" applyProtection="1">
      <alignment horizontal="left" vertical="center"/>
    </xf>
    <xf numFmtId="41" fontId="6" fillId="0" borderId="6" xfId="0" applyNumberFormat="1" applyFont="1" applyBorder="1" applyAlignment="1" applyProtection="1">
      <alignment horizontal="right" vertical="center"/>
    </xf>
    <xf numFmtId="177" fontId="7" fillId="0" borderId="6" xfId="0" applyNumberFormat="1" applyFont="1" applyBorder="1" applyAlignment="1" applyProtection="1">
      <alignment horizontal="right" vertical="center"/>
    </xf>
    <xf numFmtId="176" fontId="1" fillId="0" borderId="0" xfId="0" applyNumberFormat="1" applyFont="1" applyBorder="1" applyAlignment="1" applyProtection="1"/>
    <xf numFmtId="0" fontId="8" fillId="0" borderId="5" xfId="0" applyFont="1" applyBorder="1" applyAlignment="1" applyProtection="1">
      <alignment horizontal="left" vertical="center"/>
    </xf>
    <xf numFmtId="41" fontId="9" fillId="0" borderId="6" xfId="0" applyNumberFormat="1" applyFont="1" applyBorder="1" applyAlignment="1" applyProtection="1">
      <alignment horizontal="right" vertical="center"/>
    </xf>
    <xf numFmtId="177" fontId="10" fillId="0" borderId="6" xfId="0" applyNumberFormat="1" applyFont="1" applyBorder="1" applyAlignment="1" applyProtection="1">
      <alignment horizontal="right" vertical="center"/>
    </xf>
    <xf numFmtId="0" fontId="4" fillId="0" borderId="7" xfId="0" applyFont="1" applyBorder="1" applyAlignment="1" applyProtection="1">
      <alignment horizontal="center" vertical="center"/>
    </xf>
    <xf numFmtId="41" fontId="6" fillId="0" borderId="8" xfId="0" applyNumberFormat="1" applyFont="1" applyBorder="1" applyAlignment="1" applyProtection="1">
      <alignment horizontal="right" vertical="center"/>
    </xf>
    <xf numFmtId="0" fontId="8" fillId="0" borderId="9" xfId="0" applyFont="1" applyBorder="1" applyAlignment="1" applyProtection="1">
      <alignment horizontal="left" vertical="center"/>
    </xf>
    <xf numFmtId="0" fontId="11" fillId="0" borderId="9" xfId="0" applyFont="1" applyBorder="1" applyAlignment="1" applyProtection="1">
      <alignment horizontal="left" vertical="center"/>
    </xf>
    <xf numFmtId="0" fontId="12" fillId="0" borderId="0" xfId="0" applyFont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E14"/>
  <sheetViews>
    <sheetView tabSelected="1" workbookViewId="0">
      <selection activeCell="G11" sqref="G11"/>
    </sheetView>
  </sheetViews>
  <sheetFormatPr defaultColWidth="9" defaultRowHeight="12.75" customHeight="1" outlineLevelCol="4"/>
  <cols>
    <col min="1" max="1" width="33" style="1" customWidth="1"/>
    <col min="2" max="2" width="17.4285714285714" style="1" customWidth="1"/>
    <col min="3" max="3" width="18.8571428571429" style="1" customWidth="1"/>
    <col min="4" max="4" width="16.4285714285714" style="1" customWidth="1"/>
  </cols>
  <sheetData>
    <row r="1" s="1" customFormat="1" ht="51.75" customHeight="1" spans="1:4">
      <c r="A1" s="2" t="s">
        <v>0</v>
      </c>
      <c r="B1" s="2"/>
      <c r="C1" s="2"/>
      <c r="D1" s="2"/>
    </row>
    <row r="2" s="1" customFormat="1" ht="15" customHeight="1" spans="3:4">
      <c r="C2" s="3" t="s">
        <v>1</v>
      </c>
      <c r="D2" s="3"/>
    </row>
    <row r="3" s="1" customFormat="1" ht="15" customHeight="1" spans="1:4">
      <c r="A3" s="4" t="s">
        <v>2</v>
      </c>
      <c r="B3" s="5" t="s">
        <v>3</v>
      </c>
      <c r="C3" s="5" t="s">
        <v>4</v>
      </c>
      <c r="D3" s="6" t="s">
        <v>5</v>
      </c>
    </row>
    <row r="4" s="1" customFormat="1" ht="15" customHeight="1" spans="1:4">
      <c r="A4" s="7"/>
      <c r="B4" s="8"/>
      <c r="C4" s="8"/>
      <c r="D4" s="9"/>
    </row>
    <row r="5" s="1" customFormat="1" ht="20.1" customHeight="1" spans="1:5">
      <c r="A5" s="10" t="s">
        <v>6</v>
      </c>
      <c r="B5" s="11">
        <f>SUM(B6,B7,B8)</f>
        <v>767</v>
      </c>
      <c r="C5" s="11">
        <f>SUM(C6,C7,C8)</f>
        <v>744</v>
      </c>
      <c r="D5" s="12">
        <f>(C5-B5)/B5*100</f>
        <v>-2.9986962190352</v>
      </c>
      <c r="E5" s="13"/>
    </row>
    <row r="6" s="1" customFormat="1" ht="20.1" customHeight="1" spans="1:5">
      <c r="A6" s="14" t="s">
        <v>7</v>
      </c>
      <c r="B6" s="15">
        <v>12</v>
      </c>
      <c r="C6" s="15">
        <v>12</v>
      </c>
      <c r="D6" s="12"/>
      <c r="E6" s="13"/>
    </row>
    <row r="7" s="1" customFormat="1" ht="20.1" customHeight="1" spans="1:5">
      <c r="A7" s="14" t="s">
        <v>8</v>
      </c>
      <c r="B7" s="15">
        <v>405</v>
      </c>
      <c r="C7" s="15">
        <v>393</v>
      </c>
      <c r="D7" s="16">
        <f t="shared" ref="D6:D13" si="0">(C7-B7)/B7*100</f>
        <v>-2.96296296296296</v>
      </c>
      <c r="E7" s="13"/>
    </row>
    <row r="8" s="1" customFormat="1" ht="20.1" customHeight="1" spans="1:5">
      <c r="A8" s="14" t="s">
        <v>9</v>
      </c>
      <c r="B8" s="15">
        <v>350</v>
      </c>
      <c r="C8" s="15">
        <v>339</v>
      </c>
      <c r="D8" s="16">
        <f t="shared" si="0"/>
        <v>-3.14285714285714</v>
      </c>
      <c r="E8" s="13"/>
    </row>
    <row r="9" s="1" customFormat="1" ht="20.1" customHeight="1" spans="1:5">
      <c r="A9" s="14" t="s">
        <v>10</v>
      </c>
      <c r="B9" s="15">
        <v>0</v>
      </c>
      <c r="C9" s="15"/>
      <c r="D9" s="16"/>
      <c r="E9" s="13"/>
    </row>
    <row r="10" s="1" customFormat="1" ht="20.1" customHeight="1" spans="1:5">
      <c r="A10" s="14" t="s">
        <v>11</v>
      </c>
      <c r="B10" s="15">
        <v>350</v>
      </c>
      <c r="C10" s="15">
        <v>339</v>
      </c>
      <c r="D10" s="16">
        <f t="shared" si="0"/>
        <v>-3.14285714285714</v>
      </c>
      <c r="E10" s="13"/>
    </row>
    <row r="11" s="1" customFormat="1" ht="20.1" customHeight="1" spans="1:5">
      <c r="A11" s="10" t="s">
        <v>12</v>
      </c>
      <c r="B11" s="11">
        <v>200</v>
      </c>
      <c r="C11" s="11">
        <v>200</v>
      </c>
      <c r="D11" s="12">
        <f t="shared" si="0"/>
        <v>0</v>
      </c>
      <c r="E11" s="13"/>
    </row>
    <row r="12" s="1" customFormat="1" ht="20.1" customHeight="1" spans="1:5">
      <c r="A12" s="10" t="s">
        <v>13</v>
      </c>
      <c r="B12" s="11">
        <v>100</v>
      </c>
      <c r="C12" s="11">
        <v>100</v>
      </c>
      <c r="D12" s="12">
        <f t="shared" si="0"/>
        <v>0</v>
      </c>
      <c r="E12" s="13"/>
    </row>
    <row r="13" s="1" customFormat="1" ht="30" customHeight="1" spans="1:5">
      <c r="A13" s="17" t="s">
        <v>14</v>
      </c>
      <c r="B13" s="18">
        <f>SUM(B5,B11,B12)</f>
        <v>1067</v>
      </c>
      <c r="C13" s="18">
        <f>SUM(C5,C11,C12)</f>
        <v>1044</v>
      </c>
      <c r="D13" s="12">
        <f t="shared" si="0"/>
        <v>-2.15557638238051</v>
      </c>
      <c r="E13" s="13"/>
    </row>
    <row r="14" ht="24.75" customHeight="1" spans="1:5">
      <c r="A14" s="19" t="s">
        <v>15</v>
      </c>
      <c r="B14" s="20"/>
      <c r="C14" s="20"/>
      <c r="D14" s="20"/>
      <c r="E14" s="21"/>
    </row>
  </sheetData>
  <mergeCells count="7">
    <mergeCell ref="A1:D1"/>
    <mergeCell ref="C2:D2"/>
    <mergeCell ref="A14:D14"/>
    <mergeCell ref="A3:A4"/>
    <mergeCell ref="B3:B4"/>
    <mergeCell ref="C3:C4"/>
    <mergeCell ref="D3:D4"/>
  </mergeCells>
  <pageMargins left="0.707638888888889" right="0.707638888888889" top="1.49583333333333" bottom="0.747916666666667" header="1.18055555555556" footer="0.313888888888889"/>
  <pageSetup paperSize="9" orientation="portrait" horizontalDpi="600"/>
  <headerFooter>
    <oddHeader>&amp;L&amp;"黑体"附件7：</oddHeader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2016、2017年三公经费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遗失的记忆</cp:lastModifiedBy>
  <dcterms:created xsi:type="dcterms:W3CDTF">2017-01-18T09:36:00Z</dcterms:created>
  <cp:lastPrinted>2017-01-22T08:57:00Z</cp:lastPrinted>
  <dcterms:modified xsi:type="dcterms:W3CDTF">2018-04-10T07:02:12Z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