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 tabRatio="968"/>
  </bookViews>
  <sheets>
    <sheet name="崆峒区社保基金收入表" sheetId="57" r:id="rId1"/>
  </sheets>
  <calcPr calcId="144525"/>
</workbook>
</file>

<file path=xl/sharedStrings.xml><?xml version="1.0" encoding="utf-8"?>
<sst xmlns="http://schemas.openxmlformats.org/spreadsheetml/2006/main" count="20">
  <si>
    <t>2018年崆峒区社会保险基金预算收入表</t>
  </si>
  <si>
    <t>单位：万元</t>
  </si>
  <si>
    <t>项        目</t>
  </si>
  <si>
    <t>2018预期数</t>
  </si>
  <si>
    <t>一、 企业职工基本养老保险基金收入</t>
  </si>
  <si>
    <t xml:space="preserve">     其中：保险费收入</t>
  </si>
  <si>
    <t xml:space="preserve">           财政补贴收入</t>
  </si>
  <si>
    <t xml:space="preserve">           利息收入</t>
  </si>
  <si>
    <t xml:space="preserve">           其他收入</t>
  </si>
  <si>
    <t>二、机关事业单位基本养老保险基金收入</t>
  </si>
  <si>
    <t>三、城镇职工基本医疗保险基金收入</t>
  </si>
  <si>
    <t>四、工伤保险基金收入</t>
  </si>
  <si>
    <t xml:space="preserve">    其中：保险费收入</t>
  </si>
  <si>
    <t xml:space="preserve">          利息收入</t>
  </si>
  <si>
    <t>五、失业保险基金收入</t>
  </si>
  <si>
    <t>六、生育保险基金收入</t>
  </si>
  <si>
    <t>七、城乡居民基本养老保险基金收入</t>
  </si>
  <si>
    <t xml:space="preserve">          财政补贴收入</t>
  </si>
  <si>
    <t>八、城乡居民基本医疗保险基金收入</t>
  </si>
  <si>
    <t>总       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</si>
</sst>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6">
    <font>
      <sz val="10"/>
      <name val="Arial"/>
      <charset val="134"/>
    </font>
    <font>
      <sz val="18"/>
      <name val="Arial"/>
      <charset val="134"/>
    </font>
    <font>
      <b/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18"/>
      <color indexed="8"/>
      <name val="Calibri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35" fillId="25" borderId="14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/>
    <xf numFmtId="0" fontId="14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49" fontId="8" fillId="0" borderId="0" xfId="50" applyNumberFormat="1" applyFont="1" applyFill="1" applyBorder="1" applyAlignment="1" applyProtection="1">
      <alignment horizontal="left" vertical="center" wrapText="1"/>
    </xf>
    <xf numFmtId="176" fontId="9" fillId="0" borderId="4" xfId="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right"/>
    </xf>
    <xf numFmtId="176" fontId="9" fillId="0" borderId="4" xfId="0" applyNumberFormat="1" applyFont="1" applyFill="1" applyBorder="1" applyAlignment="1">
      <alignment vertical="center"/>
    </xf>
    <xf numFmtId="0" fontId="12" fillId="0" borderId="0" xfId="0" applyFont="1" applyBorder="1" applyAlignment="1" applyProtection="1"/>
    <xf numFmtId="177" fontId="13" fillId="0" borderId="5" xfId="0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37"/>
  <sheetViews>
    <sheetView tabSelected="1" topLeftCell="A16" workbookViewId="0">
      <selection activeCell="G13" sqref="G13"/>
    </sheetView>
  </sheetViews>
  <sheetFormatPr defaultColWidth="9" defaultRowHeight="12.75" customHeight="1" outlineLevelCol="7"/>
  <cols>
    <col min="1" max="1" width="54.1428571428571" style="3" customWidth="1"/>
    <col min="2" max="2" width="26.1428571428571" style="3" customWidth="1"/>
    <col min="3" max="8" width="9.14285714285714" style="3" customWidth="1"/>
  </cols>
  <sheetData>
    <row r="1" s="1" customFormat="1" ht="26.1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8" customHeight="1" spans="2:2">
      <c r="B2" s="7" t="s">
        <v>1</v>
      </c>
    </row>
    <row r="3" ht="12" customHeight="1" spans="1:2">
      <c r="A3" s="8" t="s">
        <v>2</v>
      </c>
      <c r="B3" s="9" t="s">
        <v>3</v>
      </c>
    </row>
    <row r="4" ht="11" customHeight="1" spans="1:2">
      <c r="A4" s="10"/>
      <c r="B4" s="11"/>
    </row>
    <row r="5" ht="20.1" customHeight="1" spans="1:2">
      <c r="A5" s="12" t="s">
        <v>4</v>
      </c>
      <c r="B5" s="13">
        <f>SUM(B6:B9)</f>
        <v>18563</v>
      </c>
    </row>
    <row r="6" ht="20.1" customHeight="1" spans="1:2">
      <c r="A6" s="14" t="s">
        <v>5</v>
      </c>
      <c r="B6" s="13">
        <v>10603</v>
      </c>
    </row>
    <row r="7" ht="20.1" customHeight="1" spans="1:2">
      <c r="A7" s="14" t="s">
        <v>6</v>
      </c>
      <c r="B7" s="13">
        <v>244</v>
      </c>
    </row>
    <row r="8" ht="20.1" customHeight="1" spans="1:2">
      <c r="A8" s="14" t="s">
        <v>7</v>
      </c>
      <c r="B8" s="13">
        <v>60</v>
      </c>
    </row>
    <row r="9" ht="20.1" customHeight="1" spans="1:2">
      <c r="A9" s="14" t="s">
        <v>8</v>
      </c>
      <c r="B9" s="13">
        <v>7656</v>
      </c>
    </row>
    <row r="10" ht="20.1" customHeight="1" spans="1:2">
      <c r="A10" s="12" t="s">
        <v>9</v>
      </c>
      <c r="B10" s="13">
        <f>SUM(B11:B13)</f>
        <v>18373</v>
      </c>
    </row>
    <row r="11" ht="20.1" customHeight="1" spans="1:2">
      <c r="A11" s="14" t="s">
        <v>5</v>
      </c>
      <c r="B11" s="13">
        <v>17680</v>
      </c>
    </row>
    <row r="12" ht="20.1" customHeight="1" spans="1:2">
      <c r="A12" s="14" t="s">
        <v>6</v>
      </c>
      <c r="B12" s="13">
        <v>557</v>
      </c>
    </row>
    <row r="13" ht="20.1" customHeight="1" spans="1:2">
      <c r="A13" s="14" t="s">
        <v>7</v>
      </c>
      <c r="B13" s="13">
        <v>136</v>
      </c>
    </row>
    <row r="14" ht="20.1" customHeight="1" spans="1:2">
      <c r="A14" s="12" t="s">
        <v>10</v>
      </c>
      <c r="B14" s="13">
        <f>SUM(B15:B17)</f>
        <v>9090</v>
      </c>
    </row>
    <row r="15" ht="20.1" customHeight="1" spans="1:2">
      <c r="A15" s="14" t="s">
        <v>5</v>
      </c>
      <c r="B15" s="13">
        <v>8133</v>
      </c>
    </row>
    <row r="16" ht="20.1" customHeight="1" spans="1:2">
      <c r="A16" s="14" t="s">
        <v>6</v>
      </c>
      <c r="B16" s="13">
        <v>900</v>
      </c>
    </row>
    <row r="17" ht="20.1" customHeight="1" spans="1:2">
      <c r="A17" s="14" t="s">
        <v>7</v>
      </c>
      <c r="B17" s="13">
        <v>57</v>
      </c>
    </row>
    <row r="18" ht="20.1" customHeight="1" spans="1:2">
      <c r="A18" s="12" t="s">
        <v>11</v>
      </c>
      <c r="B18" s="13">
        <f>SUM(B19:B21)</f>
        <v>806</v>
      </c>
    </row>
    <row r="19" ht="20.1" customHeight="1" spans="1:2">
      <c r="A19" s="14" t="s">
        <v>12</v>
      </c>
      <c r="B19" s="13">
        <v>420</v>
      </c>
    </row>
    <row r="20" ht="20.1" customHeight="1" spans="1:2">
      <c r="A20" s="14" t="s">
        <v>6</v>
      </c>
      <c r="B20" s="13">
        <v>385</v>
      </c>
    </row>
    <row r="21" ht="20.1" customHeight="1" spans="1:2">
      <c r="A21" s="14" t="s">
        <v>13</v>
      </c>
      <c r="B21" s="15">
        <v>1</v>
      </c>
    </row>
    <row r="22" ht="20.1" customHeight="1" spans="1:2">
      <c r="A22" s="12" t="s">
        <v>14</v>
      </c>
      <c r="B22" s="15">
        <f>SUM(B23:B24)</f>
        <v>623</v>
      </c>
    </row>
    <row r="23" ht="20.1" customHeight="1" spans="1:2">
      <c r="A23" s="14" t="s">
        <v>12</v>
      </c>
      <c r="B23" s="15">
        <v>608</v>
      </c>
    </row>
    <row r="24" ht="20.1" customHeight="1" spans="1:2">
      <c r="A24" s="14" t="s">
        <v>13</v>
      </c>
      <c r="B24" s="15">
        <v>15</v>
      </c>
    </row>
    <row r="25" ht="20.1" customHeight="1" spans="1:2">
      <c r="A25" s="12" t="s">
        <v>15</v>
      </c>
      <c r="B25" s="13">
        <f>SUM(B26:B27)</f>
        <v>324</v>
      </c>
    </row>
    <row r="26" ht="20.1" customHeight="1" spans="1:2">
      <c r="A26" s="14" t="s">
        <v>12</v>
      </c>
      <c r="B26" s="13">
        <v>320</v>
      </c>
    </row>
    <row r="27" ht="20.1" customHeight="1" spans="1:2">
      <c r="A27" s="14" t="s">
        <v>13</v>
      </c>
      <c r="B27" s="13">
        <v>4</v>
      </c>
    </row>
    <row r="28" ht="20.1" customHeight="1" spans="1:2">
      <c r="A28" s="12" t="s">
        <v>16</v>
      </c>
      <c r="B28" s="13">
        <f>SUM(B29:B31)</f>
        <v>10590</v>
      </c>
    </row>
    <row r="29" ht="20.1" customHeight="1" spans="1:2">
      <c r="A29" s="14" t="s">
        <v>12</v>
      </c>
      <c r="B29" s="13">
        <v>3221</v>
      </c>
    </row>
    <row r="30" ht="20.1" customHeight="1" spans="1:2">
      <c r="A30" s="14" t="s">
        <v>17</v>
      </c>
      <c r="B30" s="13">
        <v>7269</v>
      </c>
    </row>
    <row r="31" ht="20.1" customHeight="1" spans="1:2">
      <c r="A31" s="14" t="s">
        <v>13</v>
      </c>
      <c r="B31" s="13">
        <v>100</v>
      </c>
    </row>
    <row r="32" s="2" customFormat="1" ht="20.1" customHeight="1" spans="1:8">
      <c r="A32" s="12" t="s">
        <v>18</v>
      </c>
      <c r="B32" s="16">
        <f>SUM(B33:B35)</f>
        <v>25453</v>
      </c>
      <c r="C32" s="17"/>
      <c r="D32" s="17"/>
      <c r="E32" s="17"/>
      <c r="F32" s="17"/>
      <c r="G32" s="17"/>
      <c r="H32" s="17"/>
    </row>
    <row r="33" ht="20.1" customHeight="1" spans="1:2">
      <c r="A33" s="14" t="s">
        <v>12</v>
      </c>
      <c r="B33" s="16">
        <v>6819</v>
      </c>
    </row>
    <row r="34" ht="20.1" customHeight="1" spans="1:2">
      <c r="A34" s="14" t="s">
        <v>17</v>
      </c>
      <c r="B34" s="16">
        <v>18495</v>
      </c>
    </row>
    <row r="35" ht="20.1" customHeight="1" spans="1:2">
      <c r="A35" s="14" t="s">
        <v>13</v>
      </c>
      <c r="B35" s="16">
        <v>139</v>
      </c>
    </row>
    <row r="36" ht="25" customHeight="1" spans="1:2">
      <c r="A36" s="8" t="s">
        <v>19</v>
      </c>
      <c r="B36" s="18">
        <f>B32+B28+B25+B22+B18+B14+B10+B5</f>
        <v>83822</v>
      </c>
    </row>
    <row r="37" ht="39" customHeight="1" spans="1:2">
      <c r="A37" s="19"/>
      <c r="B37" s="19"/>
    </row>
  </sheetData>
  <mergeCells count="4">
    <mergeCell ref="A1:B1"/>
    <mergeCell ref="A37:B37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&amp;L&amp;"黑体"附件14：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崆峒区社保基金收入表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2018-04-17T02:42:11Z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