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890" tabRatio="968"/>
  </bookViews>
  <sheets>
    <sheet name="崆峒区社会保险基金支出表" sheetId="58" r:id="rId1"/>
  </sheets>
  <calcPr calcId="144525"/>
</workbook>
</file>

<file path=xl/sharedStrings.xml><?xml version="1.0" encoding="utf-8"?>
<sst xmlns="http://schemas.openxmlformats.org/spreadsheetml/2006/main" count="27">
  <si>
    <t>2018年崆峒区社会保险基金预算支出表</t>
  </si>
  <si>
    <t>单位：万元</t>
  </si>
  <si>
    <t>项        目</t>
  </si>
  <si>
    <t>2018年
预算数</t>
  </si>
  <si>
    <t>一、 企业职工基本养老保险基金支出</t>
  </si>
  <si>
    <r>
      <rPr>
        <sz val="10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其中：基本养老金支出</t>
    </r>
  </si>
  <si>
    <r>
      <rPr>
        <sz val="10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    丧葬抚恤补助</t>
    </r>
  </si>
  <si>
    <t xml:space="preserve">           其他支出</t>
  </si>
  <si>
    <r>
      <rPr>
        <b/>
        <sz val="10"/>
        <color indexed="8"/>
        <rFont val="宋体"/>
        <charset val="134"/>
      </rPr>
      <t>二、机关事业单位基本养老保险基金</t>
    </r>
    <r>
      <rPr>
        <b/>
        <sz val="10"/>
        <rFont val="宋体"/>
        <charset val="134"/>
      </rPr>
      <t>支出</t>
    </r>
  </si>
  <si>
    <t>三、城镇职工基本医疗保险基金支出</t>
  </si>
  <si>
    <r>
      <rPr>
        <sz val="10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其中：统筹基金支出</t>
    </r>
  </si>
  <si>
    <t xml:space="preserve">           个人账户基金支出</t>
  </si>
  <si>
    <t>四、工伤保险基金支出</t>
  </si>
  <si>
    <t xml:space="preserve">    其中：工伤待遇支出</t>
  </si>
  <si>
    <t xml:space="preserve">        劳动能力鉴定支出</t>
  </si>
  <si>
    <t>五、失业保险基金支出</t>
  </si>
  <si>
    <t xml:space="preserve">    其中：稳岗补贴支出</t>
  </si>
  <si>
    <t>六、生育保险基金支出</t>
  </si>
  <si>
    <t xml:space="preserve">    其中：生育医疗费用支出</t>
  </si>
  <si>
    <t xml:space="preserve">          生育津贴支出</t>
  </si>
  <si>
    <t>七、城乡居民基本养老保险基金支出</t>
  </si>
  <si>
    <t xml:space="preserve">    其中：基础养老金支出</t>
  </si>
  <si>
    <t xml:space="preserve">         个人账户养老金支出</t>
  </si>
  <si>
    <t>八、城乡居民基本医疗保险基金支出</t>
  </si>
  <si>
    <t xml:space="preserve">    其中：医疗待遇支出</t>
  </si>
  <si>
    <t xml:space="preserve">         门诊支出</t>
  </si>
  <si>
    <t>总       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</si>
</sst>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;[Red]0"/>
  </numFmts>
  <fonts count="31">
    <font>
      <sz val="10"/>
      <name val="Arial"/>
      <charset val="134"/>
    </font>
    <font>
      <sz val="11"/>
      <color indexed="8"/>
      <name val="Calibri"/>
      <charset val="134"/>
    </font>
    <font>
      <b/>
      <sz val="17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8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8" borderId="16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0" borderId="0"/>
    <xf numFmtId="0" fontId="1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4" xfId="50" applyNumberFormat="1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49" fontId="7" fillId="0" borderId="4" xfId="50" applyNumberFormat="1" applyFont="1" applyFill="1" applyBorder="1" applyAlignment="1" applyProtection="1">
      <alignment horizontal="left" vertical="center" wrapText="1"/>
    </xf>
    <xf numFmtId="49" fontId="5" fillId="0" borderId="0" xfId="50" applyNumberFormat="1" applyFont="1" applyFill="1" applyBorder="1" applyAlignment="1" applyProtection="1">
      <alignment horizontal="left" vertical="center" wrapText="1"/>
    </xf>
    <xf numFmtId="0" fontId="6" fillId="0" borderId="5" xfId="0" applyFont="1" applyBorder="1" applyAlignment="1" applyProtection="1"/>
    <xf numFmtId="49" fontId="5" fillId="0" borderId="6" xfId="50" applyNumberFormat="1" applyFont="1" applyFill="1" applyBorder="1" applyAlignment="1" applyProtection="1">
      <alignment horizontal="left" vertical="center" wrapText="1"/>
    </xf>
    <xf numFmtId="176" fontId="4" fillId="0" borderId="7" xfId="0" applyNumberFormat="1" applyFont="1" applyBorder="1" applyAlignment="1" applyProtection="1">
      <alignment horizontal="right" vertical="center"/>
    </xf>
    <xf numFmtId="0" fontId="7" fillId="0" borderId="8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29"/>
  <sheetViews>
    <sheetView tabSelected="1" workbookViewId="0">
      <selection activeCell="F10" sqref="F10"/>
    </sheetView>
  </sheetViews>
  <sheetFormatPr defaultColWidth="9" defaultRowHeight="12.75" customHeight="1" outlineLevelCol="5"/>
  <cols>
    <col min="1" max="1" width="56.5714285714286" style="1" customWidth="1"/>
    <col min="2" max="2" width="25.7142857142857" style="1" customWidth="1"/>
    <col min="3" max="7" width="9.14285714285714" style="1" customWidth="1"/>
  </cols>
  <sheetData>
    <row r="1" ht="26.1" customHeight="1" spans="1:2">
      <c r="A1" s="2" t="s">
        <v>0</v>
      </c>
      <c r="B1" s="3"/>
    </row>
    <row r="2" ht="15" customHeight="1" spans="2:2">
      <c r="B2" s="4" t="s">
        <v>1</v>
      </c>
    </row>
    <row r="3" ht="15" customHeight="1" spans="1:2">
      <c r="A3" s="5" t="s">
        <v>2</v>
      </c>
      <c r="B3" s="6" t="s">
        <v>3</v>
      </c>
    </row>
    <row r="4" ht="15" customHeight="1" spans="1:2">
      <c r="A4" s="7"/>
      <c r="B4" s="8"/>
    </row>
    <row r="5" ht="20.1" customHeight="1" spans="1:6">
      <c r="A5" s="9" t="s">
        <v>4</v>
      </c>
      <c r="B5" s="10">
        <f>SUM(B6:B8)</f>
        <v>33949</v>
      </c>
      <c r="F5" s="11"/>
    </row>
    <row r="6" ht="20.1" customHeight="1" spans="1:6">
      <c r="A6" s="12" t="s">
        <v>5</v>
      </c>
      <c r="B6" s="10">
        <v>33591</v>
      </c>
      <c r="F6" s="11"/>
    </row>
    <row r="7" ht="20.1" customHeight="1" spans="1:6">
      <c r="A7" s="12" t="s">
        <v>6</v>
      </c>
      <c r="B7" s="10">
        <v>358</v>
      </c>
      <c r="F7" s="11"/>
    </row>
    <row r="8" ht="20.1" customHeight="1" spans="1:6">
      <c r="A8" s="12" t="s">
        <v>7</v>
      </c>
      <c r="B8" s="10"/>
      <c r="F8" s="11"/>
    </row>
    <row r="9" ht="20.1" customHeight="1" spans="1:6">
      <c r="A9" s="9" t="s">
        <v>8</v>
      </c>
      <c r="B9" s="10">
        <f>SUM(B10)</f>
        <v>17813</v>
      </c>
      <c r="F9" s="11"/>
    </row>
    <row r="10" ht="20.1" customHeight="1" spans="1:6">
      <c r="A10" s="12" t="s">
        <v>5</v>
      </c>
      <c r="B10" s="10">
        <v>17813</v>
      </c>
      <c r="F10" s="11"/>
    </row>
    <row r="11" ht="20.1" customHeight="1" spans="1:6">
      <c r="A11" s="9" t="s">
        <v>9</v>
      </c>
      <c r="B11" s="10">
        <f>SUM(B12:B13)</f>
        <v>6248</v>
      </c>
      <c r="F11" s="11"/>
    </row>
    <row r="12" ht="20.1" customHeight="1" spans="1:6">
      <c r="A12" s="12" t="s">
        <v>10</v>
      </c>
      <c r="B12" s="10">
        <v>3181</v>
      </c>
      <c r="F12" s="11"/>
    </row>
    <row r="13" ht="20.1" customHeight="1" spans="1:6">
      <c r="A13" s="12" t="s">
        <v>11</v>
      </c>
      <c r="B13" s="10">
        <v>3067</v>
      </c>
      <c r="F13" s="11"/>
    </row>
    <row r="14" ht="20.1" customHeight="1" spans="1:6">
      <c r="A14" s="9" t="s">
        <v>12</v>
      </c>
      <c r="B14" s="10">
        <f>SUM(B15:B16)</f>
        <v>383</v>
      </c>
      <c r="F14" s="11"/>
    </row>
    <row r="15" ht="20.1" customHeight="1" spans="1:6">
      <c r="A15" s="12" t="s">
        <v>13</v>
      </c>
      <c r="B15" s="10">
        <v>381</v>
      </c>
      <c r="F15" s="11"/>
    </row>
    <row r="16" ht="20.1" customHeight="1" spans="1:6">
      <c r="A16" s="12" t="s">
        <v>14</v>
      </c>
      <c r="B16" s="10">
        <v>2</v>
      </c>
      <c r="F16" s="11"/>
    </row>
    <row r="17" ht="20.1" customHeight="1" spans="1:6">
      <c r="A17" s="9" t="s">
        <v>15</v>
      </c>
      <c r="B17" s="10">
        <f>SUM(B18)</f>
        <v>243</v>
      </c>
      <c r="F17" s="11"/>
    </row>
    <row r="18" ht="20.1" customHeight="1" spans="1:6">
      <c r="A18" s="12" t="s">
        <v>16</v>
      </c>
      <c r="B18" s="10">
        <v>243</v>
      </c>
      <c r="F18" s="11"/>
    </row>
    <row r="19" ht="20.1" customHeight="1" spans="1:6">
      <c r="A19" s="9" t="s">
        <v>17</v>
      </c>
      <c r="B19" s="10">
        <f>SUM(B20:B21)</f>
        <v>391</v>
      </c>
      <c r="F19" s="11"/>
    </row>
    <row r="20" ht="20.1" customHeight="1" spans="1:6">
      <c r="A20" s="12" t="s">
        <v>18</v>
      </c>
      <c r="B20" s="10">
        <v>296</v>
      </c>
      <c r="F20" s="11"/>
    </row>
    <row r="21" ht="20.1" customHeight="1" spans="1:6">
      <c r="A21" s="12" t="s">
        <v>19</v>
      </c>
      <c r="B21" s="10">
        <v>95</v>
      </c>
      <c r="F21" s="11"/>
    </row>
    <row r="22" ht="20.1" customHeight="1" spans="1:6">
      <c r="A22" s="13" t="s">
        <v>20</v>
      </c>
      <c r="B22" s="14">
        <f>SUM(B23:B24)</f>
        <v>6390</v>
      </c>
      <c r="F22" s="11"/>
    </row>
    <row r="23" ht="20.1" customHeight="1" spans="1:6">
      <c r="A23" s="12" t="s">
        <v>21</v>
      </c>
      <c r="B23" s="10">
        <v>6172</v>
      </c>
      <c r="F23" s="11"/>
    </row>
    <row r="24" ht="20.1" customHeight="1" spans="1:6">
      <c r="A24" s="12" t="s">
        <v>22</v>
      </c>
      <c r="B24" s="10">
        <v>218</v>
      </c>
      <c r="F24" s="11"/>
    </row>
    <row r="25" ht="20.1" customHeight="1" spans="1:6">
      <c r="A25" s="15" t="s">
        <v>23</v>
      </c>
      <c r="B25" s="10">
        <f>SUM(B26:B27)</f>
        <v>22735</v>
      </c>
      <c r="F25" s="11"/>
    </row>
    <row r="26" ht="20.1" customHeight="1" spans="1:6">
      <c r="A26" s="12" t="s">
        <v>24</v>
      </c>
      <c r="B26" s="10">
        <v>20178</v>
      </c>
      <c r="F26" s="11"/>
    </row>
    <row r="27" ht="20.1" customHeight="1" spans="1:6">
      <c r="A27" s="12" t="s">
        <v>25</v>
      </c>
      <c r="B27" s="10">
        <v>2557</v>
      </c>
      <c r="F27" s="11"/>
    </row>
    <row r="28" ht="30" customHeight="1" spans="1:6">
      <c r="A28" s="5" t="s">
        <v>26</v>
      </c>
      <c r="B28" s="16">
        <f>B5+B9+B11+B14+B17+B19+B22+B25</f>
        <v>88152</v>
      </c>
      <c r="F28" s="11"/>
    </row>
    <row r="29" ht="40.5" customHeight="1" spans="1:2">
      <c r="A29" s="17"/>
      <c r="B29" s="17"/>
    </row>
  </sheetData>
  <mergeCells count="4">
    <mergeCell ref="A1:B1"/>
    <mergeCell ref="A29:B29"/>
    <mergeCell ref="A3:A4"/>
    <mergeCell ref="B3:B4"/>
  </mergeCells>
  <pageMargins left="0.707638888888889" right="0.707638888888889" top="1.0625" bottom="0.747916666666667" header="0.668055555555556" footer="0.313888888888889"/>
  <pageSetup paperSize="9" orientation="portrait" horizontalDpi="600"/>
  <headerFooter>
    <oddHeader>&amp;L&amp;"黑体"附件15：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崆峒区社会保险基金支出表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遗失的记忆</cp:lastModifiedBy>
  <dcterms:created xsi:type="dcterms:W3CDTF">2017-01-18T09:36:00Z</dcterms:created>
  <cp:lastPrinted>2017-01-22T08:57:00Z</cp:lastPrinted>
  <dcterms:modified xsi:type="dcterms:W3CDTF">2018-04-17T02:45:45Z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