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崆峒区政府性基金支出预算表" sheetId="52" r:id="rId1"/>
  </sheets>
  <definedNames>
    <definedName name="_xlnm.Print_Titles" localSheetId="0">崆峒区政府性基金支出预算表!$1:$4</definedName>
  </definedNames>
  <calcPr calcId="144525"/>
</workbook>
</file>

<file path=xl/sharedStrings.xml><?xml version="1.0" encoding="utf-8"?>
<sst xmlns="http://schemas.openxmlformats.org/spreadsheetml/2006/main" count="21" uniqueCount="21">
  <si>
    <t>2022年崆峒区政府性基金预算支出表</t>
  </si>
  <si>
    <t>单位：万元</t>
  </si>
  <si>
    <t>项        目</t>
  </si>
  <si>
    <t>合计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</si>
  <si>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</si>
  <si>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</si>
  <si>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</si>
  <si>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</si>
  <si>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国有土地使用权出让收入及对应专项债务收入安排支出</t>
  </si>
  <si>
    <t xml:space="preserve">             征地和拆迁补偿支出</t>
  </si>
  <si>
    <t xml:space="preserve">             补助被征地农民支出</t>
  </si>
  <si>
    <t xml:space="preserve">             土地储备资金</t>
  </si>
  <si>
    <t xml:space="preserve">        污水处理费安排的支出</t>
  </si>
  <si>
    <t xml:space="preserve">             其他污水处理费安排的支出</t>
  </si>
  <si>
    <t xml:space="preserve">    债务付息支出</t>
  </si>
  <si>
    <t xml:space="preserve">        地方政府专项债务付息支出</t>
  </si>
  <si>
    <t xml:space="preserve">             国有土地使用权出让金债务付息支出</t>
  </si>
  <si>
    <t xml:space="preserve">    其他支出</t>
  </si>
  <si>
    <t xml:space="preserve">         其他地方自行试点项目收益专项债券收入安排支出</t>
  </si>
  <si>
    <t>二、上级补助安排支出</t>
  </si>
  <si>
    <t>总       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</si>
</sst>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1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3" fillId="15" borderId="2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/>
    <xf numFmtId="0" fontId="10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1" fontId="5" fillId="0" borderId="11" xfId="0" applyNumberFormat="1" applyFont="1" applyBorder="1" applyAlignment="1" applyProtection="1">
      <alignment horizontal="right" vertical="center"/>
    </xf>
    <xf numFmtId="1" fontId="5" fillId="0" borderId="7" xfId="0" applyNumberFormat="1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1" fontId="6" fillId="0" borderId="11" xfId="0" applyNumberFormat="1" applyFont="1" applyBorder="1" applyAlignment="1" applyProtection="1">
      <alignment horizontal="right" vertical="center"/>
    </xf>
    <xf numFmtId="1" fontId="6" fillId="0" borderId="7" xfId="0" applyNumberFormat="1" applyFont="1" applyBorder="1" applyAlignment="1" applyProtection="1">
      <alignment horizontal="right" vertical="center"/>
    </xf>
    <xf numFmtId="1" fontId="5" fillId="0" borderId="12" xfId="0" applyNumberFormat="1" applyFont="1" applyBorder="1" applyAlignment="1" applyProtection="1">
      <alignment horizontal="right" vertical="center"/>
    </xf>
    <xf numFmtId="1" fontId="5" fillId="0" borderId="13" xfId="0" applyNumberFormat="1" applyFont="1" applyBorder="1" applyAlignment="1" applyProtection="1">
      <alignment horizontal="right" vertical="center"/>
    </xf>
    <xf numFmtId="1" fontId="5" fillId="0" borderId="14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40"/>
  <sheetViews>
    <sheetView tabSelected="1" workbookViewId="0">
      <selection activeCell="A16" sqref="A16"/>
    </sheetView>
  </sheetViews>
  <sheetFormatPr defaultColWidth="9" defaultRowHeight="12.75" customHeight="1"/>
  <cols>
    <col min="1" max="1" width="80.7142857142857" style="1" customWidth="1"/>
    <col min="2" max="2" width="17.4285714285714" style="1" customWidth="1"/>
    <col min="3" max="4" width="15.7142857142857" style="1" customWidth="1"/>
    <col min="5" max="17" width="9.14285714285714" style="1" customWidth="1"/>
  </cols>
  <sheetData>
    <row r="1" s="1" customFormat="1" ht="26.1" customHeight="1" spans="1:4">
      <c r="A1" s="2" t="s">
        <v>0</v>
      </c>
      <c r="B1" s="2"/>
      <c r="C1" s="2"/>
      <c r="D1" s="2"/>
    </row>
    <row r="2" s="1" customFormat="1" ht="15" customHeight="1" spans="2:4">
      <c r="B2" s="3"/>
      <c r="C2" s="3"/>
      <c r="D2" s="4" t="s">
        <v>1</v>
      </c>
    </row>
    <row r="3" s="1" customFormat="1" ht="15" customHeight="1" spans="1:4">
      <c r="A3" s="5" t="s">
        <v>2</v>
      </c>
      <c r="B3" s="6" t="s">
        <v>3</v>
      </c>
      <c r="C3" s="7" t="s">
        <v>4</v>
      </c>
      <c r="D3" s="8" t="s">
        <v>5</v>
      </c>
    </row>
    <row r="4" s="1" customFormat="1" ht="15" customHeight="1" spans="1:4">
      <c r="A4" s="9"/>
      <c r="B4" s="10"/>
      <c r="C4" s="11"/>
      <c r="D4" s="12"/>
    </row>
    <row r="5" s="1" customFormat="1" ht="20.1" customHeight="1" spans="1:4">
      <c r="A5" s="13" t="s">
        <v>6</v>
      </c>
      <c r="B5" s="14">
        <f>SUM(B6,B13,B16)</f>
        <v>21800</v>
      </c>
      <c r="C5" s="14">
        <f>SUM(C6,C13,C16)</f>
        <v>21800</v>
      </c>
      <c r="D5" s="15"/>
    </row>
    <row r="6" s="1" customFormat="1" ht="20.1" customHeight="1" spans="1:4">
      <c r="A6" s="16" t="s">
        <v>7</v>
      </c>
      <c r="B6" s="17">
        <f>SUM(B7,B11)</f>
        <v>4496</v>
      </c>
      <c r="C6" s="17">
        <f>SUM(C7,C11)</f>
        <v>4496</v>
      </c>
      <c r="D6" s="15"/>
    </row>
    <row r="7" s="1" customFormat="1" ht="20.1" customHeight="1" spans="1:4">
      <c r="A7" s="16" t="s">
        <v>8</v>
      </c>
      <c r="B7" s="17">
        <f>SUM(C7)</f>
        <v>3696</v>
      </c>
      <c r="C7" s="18">
        <v>3696</v>
      </c>
      <c r="D7" s="19"/>
    </row>
    <row r="8" s="1" customFormat="1" ht="20.1" customHeight="1" spans="1:4">
      <c r="A8" s="20" t="s">
        <v>9</v>
      </c>
      <c r="B8" s="21">
        <f t="shared" ref="B8:B15" si="0">SUM(C8)</f>
        <v>1896</v>
      </c>
      <c r="C8" s="22">
        <v>1896</v>
      </c>
      <c r="D8" s="19"/>
    </row>
    <row r="9" s="1" customFormat="1" ht="20.1" customHeight="1" spans="1:4">
      <c r="A9" s="20" t="s">
        <v>10</v>
      </c>
      <c r="B9" s="21">
        <f t="shared" si="0"/>
        <v>1800</v>
      </c>
      <c r="C9" s="22">
        <v>1800</v>
      </c>
      <c r="D9" s="19"/>
    </row>
    <row r="10" s="1" customFormat="1" ht="20.1" customHeight="1" spans="1:4">
      <c r="A10" s="20" t="s">
        <v>11</v>
      </c>
      <c r="B10" s="21">
        <f t="shared" si="0"/>
        <v>0</v>
      </c>
      <c r="C10" s="22"/>
      <c r="D10" s="19"/>
    </row>
    <row r="11" s="1" customFormat="1" ht="20.1" customHeight="1" spans="1:4">
      <c r="A11" s="16" t="s">
        <v>12</v>
      </c>
      <c r="B11" s="17">
        <f t="shared" si="0"/>
        <v>800</v>
      </c>
      <c r="C11" s="17">
        <v>800</v>
      </c>
      <c r="D11" s="19"/>
    </row>
    <row r="12" s="1" customFormat="1" ht="20.1" customHeight="1" spans="1:4">
      <c r="A12" s="20" t="s">
        <v>13</v>
      </c>
      <c r="B12" s="21">
        <f t="shared" si="0"/>
        <v>800</v>
      </c>
      <c r="C12" s="21">
        <v>800</v>
      </c>
      <c r="D12" s="19"/>
    </row>
    <row r="13" s="1" customFormat="1" ht="20.1" customHeight="1" spans="1:4">
      <c r="A13" s="16" t="s">
        <v>14</v>
      </c>
      <c r="B13" s="17">
        <f t="shared" si="0"/>
        <v>6304</v>
      </c>
      <c r="C13" s="17">
        <v>6304</v>
      </c>
      <c r="D13" s="15"/>
    </row>
    <row r="14" s="1" customFormat="1" ht="20.1" customHeight="1" spans="1:4">
      <c r="A14" s="16" t="s">
        <v>15</v>
      </c>
      <c r="B14" s="21">
        <f t="shared" si="0"/>
        <v>6304</v>
      </c>
      <c r="C14" s="21">
        <v>6304</v>
      </c>
      <c r="D14" s="19"/>
    </row>
    <row r="15" s="1" customFormat="1" ht="20.1" customHeight="1" spans="1:4">
      <c r="A15" s="20" t="s">
        <v>16</v>
      </c>
      <c r="B15" s="21">
        <f t="shared" si="0"/>
        <v>6304</v>
      </c>
      <c r="C15" s="21">
        <v>6304</v>
      </c>
      <c r="D15" s="15"/>
    </row>
    <row r="16" s="1" customFormat="1" ht="20.1" customHeight="1" spans="1:4">
      <c r="A16" s="16" t="s">
        <v>17</v>
      </c>
      <c r="B16" s="17">
        <f>SUM(C16)</f>
        <v>11000</v>
      </c>
      <c r="C16" s="17">
        <v>11000</v>
      </c>
      <c r="D16" s="15"/>
    </row>
    <row r="17" s="1" customFormat="1" ht="20.1" customHeight="1" spans="1:4">
      <c r="A17" s="20" t="s">
        <v>18</v>
      </c>
      <c r="B17" s="21">
        <f>SUM(C17)</f>
        <v>11000</v>
      </c>
      <c r="C17" s="21">
        <v>11000</v>
      </c>
      <c r="D17" s="15"/>
    </row>
    <row r="18" s="1" customFormat="1" ht="20.1" customHeight="1" spans="1:4">
      <c r="A18" s="16" t="s">
        <v>19</v>
      </c>
      <c r="B18" s="17">
        <v>2985</v>
      </c>
      <c r="C18" s="17"/>
      <c r="D18" s="15">
        <v>2985</v>
      </c>
    </row>
    <row r="19" s="1" customFormat="1" ht="30" customHeight="1" spans="1:4">
      <c r="A19" s="5" t="s">
        <v>20</v>
      </c>
      <c r="B19" s="23">
        <f>SUM(B5,B18)</f>
        <v>24785</v>
      </c>
      <c r="C19" s="24">
        <f>SUM(C5,C18)</f>
        <v>21800</v>
      </c>
      <c r="D19" s="25">
        <f>SUM(D5,D18)</f>
        <v>2985</v>
      </c>
    </row>
    <row r="20" s="1" customFormat="1" ht="18.75" customHeight="1"/>
    <row r="21" s="1" customFormat="1" ht="18.75" customHeight="1"/>
    <row r="22" s="1" customFormat="1" ht="18.75" customHeight="1"/>
    <row r="23" s="1" customFormat="1" ht="18.75" customHeight="1"/>
    <row r="24" s="1" customFormat="1" ht="18.75" customHeight="1"/>
    <row r="25" s="1" customFormat="1" ht="18.75" customHeight="1"/>
    <row r="26" s="1" customFormat="1" ht="18.75" customHeight="1" spans="16:16">
      <c r="P26" s="26"/>
    </row>
    <row r="27" s="1" customFormat="1" ht="18.75" customHeight="1" spans="16:16">
      <c r="P27" s="26"/>
    </row>
    <row r="28" s="1" customFormat="1" ht="18.75" customHeight="1" spans="16:16">
      <c r="P28" s="26"/>
    </row>
    <row r="29" s="1" customFormat="1" ht="18.75" customHeight="1" spans="16:16">
      <c r="P29" s="26"/>
    </row>
    <row r="30" s="1" customFormat="1" ht="18.75" customHeight="1" spans="16:16">
      <c r="P30" s="26"/>
    </row>
    <row r="31" s="1" customFormat="1" ht="18.75" customHeight="1" spans="16:16">
      <c r="P31" s="26"/>
    </row>
    <row r="32" s="1" customFormat="1" ht="18.75" customHeight="1" spans="16:16">
      <c r="P32" s="26"/>
    </row>
    <row r="33" s="1" customFormat="1" ht="18.75" customHeight="1" spans="16:16">
      <c r="P33" s="26"/>
    </row>
    <row r="34" s="1" customFormat="1" ht="18.75" customHeight="1" spans="16:16">
      <c r="P34" s="26"/>
    </row>
    <row r="35" s="1" customFormat="1" ht="18.75" customHeight="1" spans="16:16">
      <c r="P35" s="26"/>
    </row>
    <row r="36" s="1" customFormat="1" ht="18.75" customHeight="1" spans="16:16">
      <c r="P36" s="26"/>
    </row>
    <row r="37" s="1" customFormat="1" ht="18.75" customHeight="1" spans="16:16">
      <c r="P37" s="26"/>
    </row>
    <row r="38" s="1" customFormat="1" ht="18.75" customHeight="1" spans="16:16">
      <c r="P38" s="26"/>
    </row>
    <row r="39" s="1" customFormat="1" ht="18.75" customHeight="1" spans="16:16">
      <c r="P39" s="26"/>
    </row>
    <row r="40" s="1" customFormat="1" ht="18.75" customHeight="1" spans="16:16">
      <c r="P40" s="26"/>
    </row>
  </sheetData>
  <mergeCells count="5">
    <mergeCell ref="A1:D1"/>
    <mergeCell ref="A3:A4"/>
    <mergeCell ref="B3:B4"/>
    <mergeCell ref="C3:C4"/>
    <mergeCell ref="D3:D4"/>
  </mergeCells>
  <pageMargins left="0.708333333333333" right="0.708333333333333" top="1.61388888888889" bottom="0.747916666666667" header="1.22013888888889" footer="0.314583333333333"/>
  <pageSetup paperSize="9" scale="6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2022-05-19T08:18:35Z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36BF36DBF4CC42F3B81E743806F9BF34</vt:lpwstr>
  </property>
</Properties>
</file>